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<sst xmlns="http://schemas.openxmlformats.org/spreadsheetml/2006/main" count="36" uniqueCount="36">
  <si>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</si>
  <si>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</si>
  <si>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</si>
  <si>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</si>
  <si>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</si>
  <si>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</si>
  <si>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</si>
  <si>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</si>
  <si>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</si>
  <si>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</si>
  <si>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</si>
  <si>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</si>
  <si>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</si>
  <si>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</si>
  <si>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</si>
  <si>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</si>
  <si>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</si>
  <si>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</si>
  <si>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</si>
  <si>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</si>
  <si>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</si>
  <si>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</si>
  <si>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</si>
  <si>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</si>
  <si>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</si>
  <si>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</si>
  <si>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</si>
  <si>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</si>
  <si>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</si>
  <si>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</si>
  <si>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</si>
  <si>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</si>
  <si>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Ишмурзинский</t>
  </si>
  <si>
    <t>ОХРАНА ОКРУЖАЮЩИЙ СРЕДЫ</t>
  </si>
  <si>
    <t>(в рублях)</t>
  </si>
  <si>
    <t>сельсовет  муниципального района Баймакский район за 2024-2026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</si>
</sst>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2">
      <selection activeCell="C11" sqref="C11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2024</v>
      </c>
      <c r="C5" s="4">
        <v>2025</v>
      </c>
      <c r="D5" s="4">
        <v>2026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563500</v>
      </c>
      <c r="C7" s="19">
        <f>SUM(C9:C20)</f>
        <v>594500</v>
      </c>
      <c r="D7" s="19">
        <f>SUM(D9:D20)</f>
        <v>617500</v>
      </c>
      <c r="E7" s="6"/>
      <c r="F7" s="7"/>
      <c r="G7" s="8"/>
      <c r="H7" s="7"/>
    </row>
    <row r="8" spans="1:8" ht="15">
      <c r="A8" s="13" t="s">
        <v>2</v>
      </c>
      <c r="B8" s="20">
        <f>B9</f>
        <v>91600</v>
      </c>
      <c r="C8" s="20">
        <f>C9</f>
        <v>99800</v>
      </c>
      <c r="D8" s="20">
        <f>D9</f>
        <v>108800</v>
      </c>
      <c r="E8" s="8"/>
      <c r="F8" s="5"/>
      <c r="G8" s="8"/>
      <c r="H8" s="5"/>
    </row>
    <row r="9" spans="1:8" ht="15">
      <c r="A9" s="13" t="s">
        <v>3</v>
      </c>
      <c r="B9" s="20">
        <v>91600</v>
      </c>
      <c r="C9" s="20">
        <v>99800</v>
      </c>
      <c r="D9" s="20">
        <v>108800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>
        <v>1000</v>
      </c>
      <c r="C11" s="20">
        <v>6000</v>
      </c>
      <c r="D11" s="20">
        <v>10000</v>
      </c>
      <c r="E11" s="8"/>
      <c r="F11" s="5"/>
      <c r="G11" s="8"/>
      <c r="H11" s="5"/>
    </row>
    <row r="12" spans="1:8" ht="15">
      <c r="A12" s="13" t="s">
        <v>22</v>
      </c>
      <c r="B12" s="20">
        <v>65300</v>
      </c>
      <c r="C12" s="20">
        <v>85000</v>
      </c>
      <c r="D12" s="20">
        <v>95000</v>
      </c>
      <c r="E12" s="8"/>
      <c r="F12" s="5"/>
      <c r="G12" s="8"/>
      <c r="H12" s="5"/>
    </row>
    <row r="13" spans="1:8" ht="39">
      <c r="A13" s="13" t="s">
        <v>24</v>
      </c>
      <c r="B13" s="20">
        <v>326400</v>
      </c>
      <c r="C13" s="20">
        <v>326400</v>
      </c>
      <c r="D13" s="20">
        <v>326400</v>
      </c>
      <c r="E13" s="8"/>
      <c r="F13" s="5"/>
      <c r="G13" s="8"/>
      <c r="H13" s="5"/>
    </row>
    <row r="14" spans="1:8" ht="15">
      <c r="A14" s="13" t="s">
        <v>23</v>
      </c>
      <c r="B14" s="20">
        <v>10000</v>
      </c>
      <c r="C14" s="20">
        <v>8000</v>
      </c>
      <c r="D14" s="20">
        <v>8000</v>
      </c>
      <c r="E14" s="8"/>
      <c r="F14" s="5"/>
      <c r="G14" s="8"/>
      <c r="H14" s="5"/>
    </row>
    <row r="15" spans="1:8" ht="52.5">
      <c r="A15" s="13" t="s">
        <v>5</v>
      </c>
      <c r="B15" s="20">
        <v>64200</v>
      </c>
      <c r="C15" s="20">
        <v>64300</v>
      </c>
      <c r="D15" s="20">
        <v>64300</v>
      </c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5000</v>
      </c>
      <c r="C20" s="20">
        <v>5000</v>
      </c>
      <c r="D20" s="20">
        <v>5000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2310200</v>
      </c>
      <c r="C21" s="21">
        <f>C22</f>
        <v>2078900</v>
      </c>
      <c r="D21" s="21">
        <f>D22</f>
        <v>2190900</v>
      </c>
      <c r="E21" s="6"/>
      <c r="F21" s="7"/>
      <c r="G21" s="8"/>
      <c r="H21" s="7"/>
    </row>
    <row r="22" spans="1:8" ht="52.5">
      <c r="A22" s="13" t="s">
        <v>25</v>
      </c>
      <c r="B22" s="20">
        <v>2310200</v>
      </c>
      <c r="C22" s="20">
        <v>2078900</v>
      </c>
      <c r="D22" s="20">
        <v>2190900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2873700</v>
      </c>
      <c r="C23" s="19">
        <f>SUM(C7+C21)</f>
        <v>2673400</v>
      </c>
      <c r="D23" s="19">
        <f>SUM(D7+D21)</f>
        <v>2808400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2873700</v>
      </c>
      <c r="C25" s="19">
        <f>SUM(C26:C38)</f>
        <v>2673400</v>
      </c>
      <c r="D25" s="19">
        <f>SUM(D26:D38)</f>
        <v>2667979</v>
      </c>
      <c r="E25" s="7"/>
      <c r="F25" s="7"/>
      <c r="G25" s="7"/>
      <c r="H25" s="7"/>
    </row>
    <row r="26" spans="1:8" ht="27">
      <c r="A26" s="17" t="s">
        <v>13</v>
      </c>
      <c r="B26" s="20">
        <v>2811700</v>
      </c>
      <c r="C26" s="20">
        <v>2606565</v>
      </c>
      <c r="D26" s="20">
        <v>2667979</v>
      </c>
      <c r="E26" s="8"/>
      <c r="F26" s="5"/>
      <c r="G26" s="10"/>
      <c r="H26" s="5"/>
    </row>
    <row r="27" spans="1:8" ht="15">
      <c r="A27" s="17" t="s">
        <v>21</v>
      </c>
      <c r="B27" s="20"/>
      <c r="C27" s="20"/>
      <c r="D27" s="20"/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30000</v>
      </c>
      <c r="C29" s="20"/>
      <c r="D29" s="20"/>
      <c r="E29" s="8"/>
      <c r="F29" s="5"/>
      <c r="G29" s="10"/>
      <c r="H29" s="5"/>
    </row>
    <row r="30" spans="1:8" ht="27">
      <c r="A30" s="17" t="s">
        <v>16</v>
      </c>
      <c r="B30" s="20">
        <v>22000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>
        <v>10000</v>
      </c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66835</v>
      </c>
      <c r="D38" s="20"/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B26+B27+B28+B29+B30+B33+B37+B38+B35+B31+B34</f>
        <v>2873700</v>
      </c>
      <c r="C39" s="19">
        <f>C26+C27+C28+C29+C30+C33+C37+C38</f>
        <v>2673400</v>
      </c>
      <c r="D39" s="19">
        <f>D26+D27+D28+D29+D30+D33+D37+D38</f>
        <v>2667979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-140421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PK-316</cp:lastModifiedBy>
  <cp:lastPrinted>2016-11-10T10:38:16Z</cp:lastPrinted>
  <dcterms:created xsi:type="dcterms:W3CDTF">2007-12-15T09:36:45Z</dcterms:created>
  <dcterms:modified xsi:type="dcterms:W3CDTF">2023-11-10T05:59:40Z</dcterms:modified>
  <cp:category/>
  <cp:version/>
  <cp:contentType/>
  <cp:contentStatus/>
</cp:coreProperties>
</file>